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35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<sst xmlns="http://schemas.openxmlformats.org/spreadsheetml/2006/main" count="26" uniqueCount="25">
  <si>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日期</t>
  </si>
  <si>
    <t>預測新界最低</t>
  </si>
  <si>
    <t>預測新界最高</t>
  </si>
  <si>
    <t>預測市區最低</t>
  </si>
  <si>
    <t>預測市區最高</t>
  </si>
  <si>
    <t>實際市區最低</t>
  </si>
  <si>
    <t>實際市區最高</t>
  </si>
  <si>
    <t>實際新界最低</t>
  </si>
  <si>
    <t>實際新界最高</t>
  </si>
  <si>
    <t>空白儲存格=沒有資料</t>
  </si>
  <si>
    <t>所有預測資料為預測日期的前一天所預測的資料</t>
  </si>
  <si>
    <t>總誤差(市區,度)</t>
  </si>
  <si>
    <t>總誤差(新界,度)</t>
  </si>
  <si>
    <r>
      <t>*市區氣溫只計算天文台　新界氣溫包括流浮山、大埔、沙田、屯門、將軍澳、西貢、長洲、赤鱲角、青衣及荃灣，</t>
    </r>
    <r>
      <rPr>
        <b/>
        <sz val="12"/>
        <rFont val="新細明體"/>
        <family val="1"/>
      </rPr>
      <t>並不包括打鼓嶺及石崗</t>
    </r>
  </si>
  <si>
    <t>平均</t>
  </si>
  <si>
    <t>比上月</t>
  </si>
  <si>
    <t>上月*</t>
  </si>
  <si>
    <t>正常#</t>
  </si>
  <si>
    <t>比正常</t>
  </si>
  <si>
    <r>
      <t>#1971至2000年氣候平均值</t>
    </r>
    <r>
      <rPr>
        <sz val="12"/>
        <rFont val="新細明體"/>
        <family val="1"/>
      </rPr>
      <t>, 只有市區氣溫資料, 取至一位小數。預測資料亦與氣候平均數值比較</t>
    </r>
  </si>
  <si>
    <t>2008年11月香港天氣警告信號發出中心氣溫預測誤差</t>
  </si>
  <si>
    <t>*只計算10月1、4、7、10-12、19、21-23日資料</t>
  </si>
  <si>
    <t>沒有流浮山資料</t>
  </si>
  <si>
    <t>沒有流浮山及長洲資料</t>
  </si>
  <si>
    <t>沒有長洲資料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</si>
</sst>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0_ "/>
    <numFmt numFmtId="178" formatCode="mmm\-yyyy"/>
  </numFmts>
  <fonts count="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i/>
      <sz val="12"/>
      <name val="新細明體"/>
      <family val="1"/>
    </font>
    <font>
      <i/>
      <sz val="12"/>
      <name val="新細明體"/>
      <family val="1"/>
    </font>
    <font>
      <b/>
      <sz val="12"/>
      <color indexed="10"/>
      <name val="新細明體"/>
      <family val="1"/>
    </font>
    <font>
      <sz val="12"/>
      <color indexed="8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177" fontId="4" fillId="2" borderId="0" xfId="0" applyNumberFormat="1" applyFont="1" applyFill="1" applyAlignment="1">
      <alignment vertical="center"/>
    </xf>
    <xf numFmtId="177" fontId="3" fillId="2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177" fontId="2" fillId="3" borderId="0" xfId="0" applyNumberFormat="1" applyFont="1" applyFill="1" applyAlignment="1">
      <alignment vertical="center"/>
    </xf>
    <xf numFmtId="177" fontId="4" fillId="3" borderId="0" xfId="0" applyNumberFormat="1" applyFont="1" applyFill="1" applyAlignment="1">
      <alignment vertical="center"/>
    </xf>
    <xf numFmtId="177" fontId="3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177" fontId="3" fillId="4" borderId="0" xfId="0" applyNumberFormat="1" applyFont="1" applyFill="1" applyAlignment="1">
      <alignment vertical="center"/>
    </xf>
    <xf numFmtId="14" fontId="0" fillId="4" borderId="0" xfId="0" applyNumberFormat="1" applyFont="1" applyFill="1" applyAlignment="1">
      <alignment vertical="center"/>
    </xf>
    <xf numFmtId="177" fontId="4" fillId="4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J33" sqref="J33"/>
    </sheetView>
  </sheetViews>
  <sheetFormatPr defaultColWidth="9.00390625" defaultRowHeight="16.5"/>
  <cols>
    <col min="1" max="1" width="10.125" style="0" customWidth="1"/>
    <col min="2" max="4" width="13.00390625" style="0" customWidth="1"/>
    <col min="5" max="5" width="12.875" style="0" customWidth="1"/>
    <col min="6" max="6" width="13.125" style="0" customWidth="1"/>
    <col min="7" max="9" width="13.25390625" style="0" customWidth="1"/>
    <col min="10" max="10" width="15.25390625" style="0" customWidth="1"/>
    <col min="11" max="11" width="15.75390625" style="0" customWidth="1"/>
    <col min="12" max="12" width="12.625" style="0" customWidth="1"/>
    <col min="13" max="13" width="12.125" style="0" customWidth="1"/>
  </cols>
  <sheetData>
    <row r="1" spans="1:9" ht="16.5">
      <c r="A1" s="1" t="s">
        <v>20</v>
      </c>
      <c r="F1" t="s">
        <v>9</v>
      </c>
      <c r="I1" t="s">
        <v>10</v>
      </c>
    </row>
    <row r="2" ht="16.5">
      <c r="A2" t="s">
        <v>13</v>
      </c>
    </row>
    <row r="3" spans="1:11" ht="16.5">
      <c r="A3" t="s">
        <v>0</v>
      </c>
      <c r="B3" s="11" t="s">
        <v>3</v>
      </c>
      <c r="C3" s="11" t="s">
        <v>4</v>
      </c>
      <c r="D3" s="3" t="s">
        <v>1</v>
      </c>
      <c r="E3" s="3" t="s">
        <v>2</v>
      </c>
      <c r="F3" s="11" t="s">
        <v>5</v>
      </c>
      <c r="G3" s="11" t="s">
        <v>6</v>
      </c>
      <c r="H3" s="3" t="s">
        <v>7</v>
      </c>
      <c r="I3" s="3" t="s">
        <v>8</v>
      </c>
      <c r="J3" s="15" t="s">
        <v>11</v>
      </c>
      <c r="K3" s="4" t="s">
        <v>12</v>
      </c>
    </row>
    <row r="4" spans="1:11" ht="16.5">
      <c r="A4" s="2">
        <v>39753</v>
      </c>
      <c r="B4" s="11">
        <v>25</v>
      </c>
      <c r="C4" s="11">
        <v>29</v>
      </c>
      <c r="D4" s="3">
        <v>23</v>
      </c>
      <c r="E4" s="3">
        <v>31</v>
      </c>
      <c r="F4" s="11">
        <v>25.6</v>
      </c>
      <c r="G4" s="11">
        <v>27</v>
      </c>
      <c r="H4" s="3">
        <v>23.4</v>
      </c>
      <c r="I4" s="3">
        <v>30.6</v>
      </c>
      <c r="J4" s="15">
        <f>(F4-B4)+(C4-G4)</f>
        <v>2.6000000000000014</v>
      </c>
      <c r="K4" s="4">
        <f>(H4-D4)+(E4-I4)</f>
        <v>0.7999999999999972</v>
      </c>
    </row>
    <row r="5" spans="1:11" ht="16.5">
      <c r="A5" s="2">
        <v>39754</v>
      </c>
      <c r="B5" s="11"/>
      <c r="C5" s="11"/>
      <c r="D5" s="3"/>
      <c r="E5" s="3"/>
      <c r="F5" s="11">
        <v>24.9</v>
      </c>
      <c r="G5" s="11">
        <v>26.5</v>
      </c>
      <c r="H5" s="3">
        <v>23.9</v>
      </c>
      <c r="I5" s="3">
        <v>31.1</v>
      </c>
      <c r="J5" s="15"/>
      <c r="K5" s="4"/>
    </row>
    <row r="6" spans="1:11" ht="16.5">
      <c r="A6" s="2">
        <v>39755</v>
      </c>
      <c r="B6" s="11"/>
      <c r="C6" s="11"/>
      <c r="D6" s="3"/>
      <c r="E6" s="3"/>
      <c r="F6" s="11">
        <v>22.7</v>
      </c>
      <c r="G6" s="11">
        <v>26.3</v>
      </c>
      <c r="H6" s="3">
        <v>21.3</v>
      </c>
      <c r="I6" s="3">
        <v>27.6</v>
      </c>
      <c r="J6" s="15"/>
      <c r="K6" s="4"/>
    </row>
    <row r="7" spans="1:11" ht="16.5">
      <c r="A7" s="2">
        <v>39756</v>
      </c>
      <c r="B7" s="11"/>
      <c r="C7" s="11"/>
      <c r="D7" s="3"/>
      <c r="E7" s="3"/>
      <c r="F7" s="11">
        <v>23.6</v>
      </c>
      <c r="G7" s="11">
        <v>27.7</v>
      </c>
      <c r="H7" s="3">
        <v>21.6</v>
      </c>
      <c r="I7" s="3">
        <v>29.3</v>
      </c>
      <c r="J7" s="15"/>
      <c r="K7" s="4"/>
    </row>
    <row r="8" spans="1:11" ht="16.5">
      <c r="A8" s="2">
        <v>39757</v>
      </c>
      <c r="B8" s="11"/>
      <c r="C8" s="11"/>
      <c r="D8" s="3"/>
      <c r="E8" s="3"/>
      <c r="F8" s="11">
        <v>24.6</v>
      </c>
      <c r="G8" s="11">
        <v>26.6</v>
      </c>
      <c r="H8" s="3">
        <v>23.6</v>
      </c>
      <c r="I8" s="3">
        <v>29.8</v>
      </c>
      <c r="J8" s="15"/>
      <c r="K8" s="4"/>
    </row>
    <row r="9" spans="1:11" ht="16.5">
      <c r="A9" s="2">
        <v>39758</v>
      </c>
      <c r="B9" s="11"/>
      <c r="C9" s="11"/>
      <c r="D9" s="3"/>
      <c r="E9" s="3"/>
      <c r="F9" s="11">
        <v>25.2</v>
      </c>
      <c r="G9" s="11">
        <v>28.6</v>
      </c>
      <c r="H9" s="3">
        <v>23.4</v>
      </c>
      <c r="I9" s="3">
        <v>31.7</v>
      </c>
      <c r="J9" s="15"/>
      <c r="K9" s="4"/>
    </row>
    <row r="10" spans="1:11" ht="16.5">
      <c r="A10" s="2">
        <v>39759</v>
      </c>
      <c r="B10" s="11"/>
      <c r="C10" s="11"/>
      <c r="D10" s="3"/>
      <c r="E10" s="3"/>
      <c r="F10" s="11">
        <v>25.4</v>
      </c>
      <c r="G10" s="11">
        <v>29.4</v>
      </c>
      <c r="H10" s="3">
        <v>23.3</v>
      </c>
      <c r="I10" s="3">
        <v>32.5</v>
      </c>
      <c r="J10" s="15"/>
      <c r="K10" s="4"/>
    </row>
    <row r="11" spans="1:12" ht="16.5">
      <c r="A11" s="2">
        <v>39760</v>
      </c>
      <c r="B11" s="11"/>
      <c r="C11" s="11"/>
      <c r="D11" s="3"/>
      <c r="E11" s="3"/>
      <c r="F11" s="11">
        <v>20.9</v>
      </c>
      <c r="G11" s="11">
        <v>26.6</v>
      </c>
      <c r="H11" s="3">
        <v>18.8</v>
      </c>
      <c r="I11" s="3">
        <v>27.8</v>
      </c>
      <c r="J11" s="15"/>
      <c r="K11" s="4"/>
      <c r="L11" t="s">
        <v>22</v>
      </c>
    </row>
    <row r="12" spans="1:12" ht="16.5">
      <c r="A12" s="2">
        <v>39761</v>
      </c>
      <c r="B12" s="11"/>
      <c r="C12" s="11"/>
      <c r="D12" s="3"/>
      <c r="E12" s="3"/>
      <c r="F12" s="11">
        <v>19.2</v>
      </c>
      <c r="G12" s="11">
        <v>23</v>
      </c>
      <c r="H12" s="3">
        <v>16.8</v>
      </c>
      <c r="I12" s="3">
        <v>24.5</v>
      </c>
      <c r="J12" s="15"/>
      <c r="K12" s="4"/>
      <c r="L12" t="s">
        <v>23</v>
      </c>
    </row>
    <row r="13" spans="1:12" ht="16.5">
      <c r="A13" s="2">
        <v>39762</v>
      </c>
      <c r="B13" s="11"/>
      <c r="C13" s="11"/>
      <c r="D13" s="3"/>
      <c r="E13" s="3"/>
      <c r="F13" s="11">
        <v>16.9</v>
      </c>
      <c r="G13" s="11">
        <v>22.7</v>
      </c>
      <c r="H13" s="3">
        <v>14.4</v>
      </c>
      <c r="I13" s="3">
        <v>25.1</v>
      </c>
      <c r="J13" s="15"/>
      <c r="K13" s="4"/>
      <c r="L13" t="s">
        <v>23</v>
      </c>
    </row>
    <row r="14" spans="1:12" ht="16.5">
      <c r="A14" s="2">
        <v>39763</v>
      </c>
      <c r="B14" s="11">
        <v>16</v>
      </c>
      <c r="C14" s="11">
        <v>23</v>
      </c>
      <c r="D14" s="3">
        <v>14</v>
      </c>
      <c r="E14" s="3">
        <v>25</v>
      </c>
      <c r="F14" s="11">
        <v>16.5</v>
      </c>
      <c r="G14" s="11">
        <v>23.4</v>
      </c>
      <c r="H14" s="3">
        <v>13.9</v>
      </c>
      <c r="I14" s="3">
        <v>25.2</v>
      </c>
      <c r="J14" s="15">
        <f>(F14-B14)+(G14-C14)</f>
        <v>0.8999999999999986</v>
      </c>
      <c r="K14" s="4">
        <f>(D14-H14)+(I14-E14)</f>
        <v>0.29999999999999893</v>
      </c>
      <c r="L14" t="s">
        <v>24</v>
      </c>
    </row>
    <row r="15" spans="1:11" ht="16.5">
      <c r="A15" s="2">
        <v>39764</v>
      </c>
      <c r="B15" s="11">
        <v>17</v>
      </c>
      <c r="C15" s="11">
        <v>24</v>
      </c>
      <c r="D15" s="3">
        <v>14</v>
      </c>
      <c r="E15" s="3">
        <v>26</v>
      </c>
      <c r="F15" s="11">
        <v>16.7</v>
      </c>
      <c r="G15" s="11">
        <v>23.7</v>
      </c>
      <c r="H15" s="3">
        <v>12.9</v>
      </c>
      <c r="I15" s="3">
        <v>26.2</v>
      </c>
      <c r="J15" s="15">
        <f>(B15-F15)+(C15-G15)</f>
        <v>0.6000000000000014</v>
      </c>
      <c r="K15" s="4">
        <f>(D15-H15)+(I15-E15)</f>
        <v>1.299999999999999</v>
      </c>
    </row>
    <row r="16" spans="1:11" ht="16.5">
      <c r="A16" s="2">
        <v>39765</v>
      </c>
      <c r="B16" s="11"/>
      <c r="C16" s="11"/>
      <c r="D16" s="3"/>
      <c r="E16" s="3"/>
      <c r="F16" s="11">
        <v>19.5</v>
      </c>
      <c r="G16" s="11">
        <v>25.6</v>
      </c>
      <c r="H16" s="3">
        <v>16.2</v>
      </c>
      <c r="I16" s="3">
        <v>28.6</v>
      </c>
      <c r="J16" s="15"/>
      <c r="K16" s="4"/>
    </row>
    <row r="17" spans="1:11" ht="16.5">
      <c r="A17" s="2">
        <v>39766</v>
      </c>
      <c r="B17" s="11"/>
      <c r="C17" s="11"/>
      <c r="D17" s="3"/>
      <c r="E17" s="3"/>
      <c r="F17" s="11">
        <v>21.6</v>
      </c>
      <c r="G17" s="11">
        <v>26.3</v>
      </c>
      <c r="H17" s="3">
        <v>19.3</v>
      </c>
      <c r="I17" s="3">
        <v>29.7</v>
      </c>
      <c r="J17" s="15"/>
      <c r="K17" s="4"/>
    </row>
    <row r="18" spans="1:11" ht="16.5">
      <c r="A18" s="2">
        <v>39767</v>
      </c>
      <c r="B18" s="11">
        <v>22</v>
      </c>
      <c r="C18" s="11">
        <v>27</v>
      </c>
      <c r="D18" s="3">
        <v>19</v>
      </c>
      <c r="E18" s="3">
        <v>30</v>
      </c>
      <c r="F18" s="11">
        <v>22.2</v>
      </c>
      <c r="G18" s="11">
        <v>27</v>
      </c>
      <c r="H18" s="3">
        <v>19.6</v>
      </c>
      <c r="I18" s="3">
        <v>29.9</v>
      </c>
      <c r="J18" s="15">
        <f>(F18-B18)+(C18-G18)</f>
        <v>0.1999999999999993</v>
      </c>
      <c r="K18" s="4">
        <f>(H18-D18)+(E18-I18)</f>
        <v>0.7000000000000028</v>
      </c>
    </row>
    <row r="19" spans="1:11" ht="16.5">
      <c r="A19" s="2">
        <v>39768</v>
      </c>
      <c r="B19" s="11"/>
      <c r="C19" s="11"/>
      <c r="D19" s="3"/>
      <c r="E19" s="3"/>
      <c r="F19" s="11">
        <v>22.4</v>
      </c>
      <c r="G19" s="11">
        <v>27.3</v>
      </c>
      <c r="H19" s="3">
        <v>18.8</v>
      </c>
      <c r="I19" s="3">
        <v>31.8</v>
      </c>
      <c r="J19" s="15"/>
      <c r="K19" s="4"/>
    </row>
    <row r="20" spans="1:11" ht="16.5">
      <c r="A20" s="2">
        <v>39769</v>
      </c>
      <c r="B20" s="11"/>
      <c r="C20" s="11"/>
      <c r="D20" s="3"/>
      <c r="E20" s="3"/>
      <c r="F20" s="11">
        <v>21.6</v>
      </c>
      <c r="G20" s="11">
        <v>25.7</v>
      </c>
      <c r="H20" s="3">
        <v>19.4</v>
      </c>
      <c r="I20" s="3">
        <v>29.8</v>
      </c>
      <c r="J20" s="15"/>
      <c r="K20" s="4"/>
    </row>
    <row r="21" spans="1:11" ht="16.5">
      <c r="A21" s="2">
        <v>39770</v>
      </c>
      <c r="B21" s="11"/>
      <c r="C21" s="11"/>
      <c r="D21" s="3"/>
      <c r="E21" s="3"/>
      <c r="F21" s="11">
        <v>19.6</v>
      </c>
      <c r="G21" s="11">
        <v>23.1</v>
      </c>
      <c r="H21" s="3">
        <v>16.8</v>
      </c>
      <c r="I21" s="3">
        <v>25.3</v>
      </c>
      <c r="J21" s="15"/>
      <c r="K21" s="4"/>
    </row>
    <row r="22" spans="1:11" ht="16.5">
      <c r="A22" s="2">
        <v>39771</v>
      </c>
      <c r="B22" s="11"/>
      <c r="C22" s="11"/>
      <c r="D22" s="3"/>
      <c r="E22" s="3"/>
      <c r="F22" s="11">
        <v>16.7</v>
      </c>
      <c r="G22" s="11">
        <v>21.4</v>
      </c>
      <c r="H22" s="3">
        <v>14.5</v>
      </c>
      <c r="I22" s="3">
        <v>23.2</v>
      </c>
      <c r="J22" s="15"/>
      <c r="K22" s="4"/>
    </row>
    <row r="23" spans="1:11" ht="16.5">
      <c r="A23" s="2">
        <v>39772</v>
      </c>
      <c r="B23" s="11"/>
      <c r="C23" s="11"/>
      <c r="D23" s="3"/>
      <c r="E23" s="3"/>
      <c r="F23" s="11">
        <v>15.2</v>
      </c>
      <c r="G23" s="11">
        <v>20</v>
      </c>
      <c r="H23" s="3">
        <v>12.6</v>
      </c>
      <c r="I23" s="3">
        <v>24.5</v>
      </c>
      <c r="J23" s="15"/>
      <c r="K23" s="4"/>
    </row>
    <row r="24" spans="1:11" ht="16.5">
      <c r="A24" s="2">
        <v>39773</v>
      </c>
      <c r="B24" s="11">
        <v>17</v>
      </c>
      <c r="C24" s="11">
        <v>22</v>
      </c>
      <c r="D24" s="3">
        <v>14</v>
      </c>
      <c r="E24" s="3">
        <v>24</v>
      </c>
      <c r="F24" s="11">
        <v>16.6</v>
      </c>
      <c r="G24" s="11">
        <v>22.6</v>
      </c>
      <c r="H24" s="3">
        <v>13.8</v>
      </c>
      <c r="I24" s="3">
        <v>26.6</v>
      </c>
      <c r="J24" s="15">
        <f>(B24-F24)+(G24-C24)</f>
        <v>1</v>
      </c>
      <c r="K24" s="4">
        <f>(D24-H24)+(I24-E24)</f>
        <v>2.8000000000000007</v>
      </c>
    </row>
    <row r="25" spans="1:11" ht="16.5">
      <c r="A25" s="2">
        <v>39774</v>
      </c>
      <c r="B25" s="11"/>
      <c r="C25" s="11"/>
      <c r="D25" s="3"/>
      <c r="E25" s="3"/>
      <c r="F25" s="11">
        <v>19.1</v>
      </c>
      <c r="G25" s="11">
        <v>23.3</v>
      </c>
      <c r="H25" s="3">
        <v>17.7</v>
      </c>
      <c r="I25" s="3">
        <v>26.2</v>
      </c>
      <c r="J25" s="15"/>
      <c r="K25" s="4"/>
    </row>
    <row r="26" spans="1:11" ht="16.5">
      <c r="A26" s="2">
        <v>39775</v>
      </c>
      <c r="B26" s="11">
        <v>21</v>
      </c>
      <c r="C26" s="11">
        <v>24</v>
      </c>
      <c r="D26" s="3">
        <v>19</v>
      </c>
      <c r="E26" s="3">
        <v>26</v>
      </c>
      <c r="F26" s="11">
        <v>20.8</v>
      </c>
      <c r="G26" s="11">
        <v>25.9</v>
      </c>
      <c r="H26" s="3">
        <v>19.1</v>
      </c>
      <c r="I26" s="3">
        <v>28.3</v>
      </c>
      <c r="J26" s="15">
        <f>(B26-F26)+(G26-C26)</f>
        <v>2.099999999999998</v>
      </c>
      <c r="K26" s="4">
        <f>(H26-D26)+(I26-E26)</f>
        <v>2.400000000000002</v>
      </c>
    </row>
    <row r="27" spans="1:11" ht="16.5">
      <c r="A27" s="2">
        <v>39776</v>
      </c>
      <c r="B27" s="11"/>
      <c r="C27" s="11"/>
      <c r="D27" s="3"/>
      <c r="E27" s="3"/>
      <c r="F27" s="11">
        <v>20.7</v>
      </c>
      <c r="G27" s="11">
        <v>26.1</v>
      </c>
      <c r="H27" s="3">
        <v>18.8</v>
      </c>
      <c r="I27" s="3">
        <v>28.7</v>
      </c>
      <c r="J27" s="15"/>
      <c r="K27" s="4"/>
    </row>
    <row r="28" spans="1:11" ht="16.5">
      <c r="A28" s="2">
        <v>39777</v>
      </c>
      <c r="B28" s="11"/>
      <c r="C28" s="11"/>
      <c r="D28" s="3"/>
      <c r="E28" s="3"/>
      <c r="F28" s="11">
        <v>19</v>
      </c>
      <c r="G28" s="11">
        <v>23.8</v>
      </c>
      <c r="H28" s="3">
        <v>16.2</v>
      </c>
      <c r="I28" s="3">
        <v>27.4</v>
      </c>
      <c r="J28" s="15"/>
      <c r="K28" s="4"/>
    </row>
    <row r="29" spans="1:11" ht="16.5">
      <c r="A29" s="2">
        <v>39778</v>
      </c>
      <c r="B29" s="11"/>
      <c r="C29" s="11"/>
      <c r="D29" s="3"/>
      <c r="E29" s="3"/>
      <c r="F29" s="11">
        <v>18.9</v>
      </c>
      <c r="G29" s="11">
        <v>23.7</v>
      </c>
      <c r="H29" s="3">
        <v>16.4</v>
      </c>
      <c r="I29" s="3">
        <v>26.9</v>
      </c>
      <c r="J29" s="15"/>
      <c r="K29" s="4"/>
    </row>
    <row r="30" spans="1:12" ht="16.5">
      <c r="A30" s="2">
        <v>39779</v>
      </c>
      <c r="B30" s="18"/>
      <c r="C30" s="18"/>
      <c r="D30" s="19"/>
      <c r="E30" s="19"/>
      <c r="F30" s="18">
        <v>15.9</v>
      </c>
      <c r="G30" s="18">
        <v>21.8</v>
      </c>
      <c r="H30" s="19">
        <v>14</v>
      </c>
      <c r="I30" s="19">
        <v>24.6</v>
      </c>
      <c r="J30" s="15"/>
      <c r="K30" s="4"/>
      <c r="L30" s="17"/>
    </row>
    <row r="31" spans="1:11" ht="16.5">
      <c r="A31" s="2">
        <v>39780</v>
      </c>
      <c r="B31" s="18"/>
      <c r="C31" s="18"/>
      <c r="D31" s="19"/>
      <c r="E31" s="19"/>
      <c r="F31" s="18">
        <v>12.5</v>
      </c>
      <c r="G31" s="18">
        <v>18.2</v>
      </c>
      <c r="H31" s="19">
        <v>9.2</v>
      </c>
      <c r="I31" s="19">
        <v>21</v>
      </c>
      <c r="J31" s="15"/>
      <c r="K31" s="4"/>
    </row>
    <row r="32" spans="1:11" ht="16.5">
      <c r="A32" s="2">
        <v>39781</v>
      </c>
      <c r="B32" s="18"/>
      <c r="C32" s="18"/>
      <c r="D32" s="19"/>
      <c r="E32" s="19"/>
      <c r="F32" s="18">
        <v>13.7</v>
      </c>
      <c r="G32" s="18">
        <v>20.2</v>
      </c>
      <c r="H32" s="19">
        <v>7.9</v>
      </c>
      <c r="I32" s="19">
        <v>23.4</v>
      </c>
      <c r="J32" s="15"/>
      <c r="K32" s="4"/>
    </row>
    <row r="33" spans="1:11" ht="16.5">
      <c r="A33" s="2">
        <v>39782</v>
      </c>
      <c r="B33" s="18"/>
      <c r="C33" s="18"/>
      <c r="D33" s="19"/>
      <c r="E33" s="19"/>
      <c r="F33" s="18">
        <v>14.6</v>
      </c>
      <c r="G33" s="18">
        <v>20.2</v>
      </c>
      <c r="H33" s="19">
        <v>11.1</v>
      </c>
      <c r="I33" s="19">
        <v>24.5</v>
      </c>
      <c r="J33" s="15"/>
      <c r="K33" s="4"/>
    </row>
    <row r="34" spans="1:12" ht="16.5">
      <c r="A34" t="s">
        <v>14</v>
      </c>
      <c r="B34" s="12">
        <f aca="true" t="shared" si="0" ref="B34:K34">AVERAGE(B4:B33)</f>
        <v>19.666666666666668</v>
      </c>
      <c r="C34" s="12">
        <f t="shared" si="0"/>
        <v>24.833333333333332</v>
      </c>
      <c r="D34" s="5">
        <f t="shared" si="0"/>
        <v>17.166666666666668</v>
      </c>
      <c r="E34" s="5">
        <f t="shared" si="0"/>
        <v>27</v>
      </c>
      <c r="F34" s="12">
        <f t="shared" si="0"/>
        <v>19.76</v>
      </c>
      <c r="G34" s="12">
        <f t="shared" si="0"/>
        <v>24.456666666666667</v>
      </c>
      <c r="H34" s="5">
        <f t="shared" si="0"/>
        <v>17.290000000000003</v>
      </c>
      <c r="I34" s="5">
        <f t="shared" si="0"/>
        <v>27.393333333333334</v>
      </c>
      <c r="J34" s="12">
        <f t="shared" si="0"/>
        <v>1.2333333333333332</v>
      </c>
      <c r="K34" s="5">
        <f t="shared" si="0"/>
        <v>1.3833333333333335</v>
      </c>
      <c r="L34" s="17"/>
    </row>
    <row r="35" spans="1:12" ht="16.5">
      <c r="A35" s="8" t="s">
        <v>16</v>
      </c>
      <c r="B35" s="13">
        <v>24.5</v>
      </c>
      <c r="C35" s="13">
        <v>29.6</v>
      </c>
      <c r="D35" s="9">
        <v>22.8</v>
      </c>
      <c r="E35" s="9">
        <v>31.4</v>
      </c>
      <c r="F35" s="13">
        <v>24.89</v>
      </c>
      <c r="G35" s="13">
        <v>29.12</v>
      </c>
      <c r="H35" s="9">
        <v>22.75</v>
      </c>
      <c r="I35" s="9">
        <v>31.44</v>
      </c>
      <c r="J35" s="14">
        <v>1.53</v>
      </c>
      <c r="K35" s="10">
        <v>1.53</v>
      </c>
      <c r="L35" s="1"/>
    </row>
    <row r="36" spans="1:12" ht="16.5">
      <c r="A36" s="22" t="s">
        <v>17</v>
      </c>
      <c r="B36" s="22">
        <v>19.4</v>
      </c>
      <c r="C36" s="22">
        <v>24</v>
      </c>
      <c r="D36" s="21"/>
      <c r="E36" s="21"/>
      <c r="F36" s="22">
        <v>19.4</v>
      </c>
      <c r="G36" s="22">
        <v>24</v>
      </c>
      <c r="H36" s="21"/>
      <c r="I36" s="21"/>
      <c r="J36" s="21"/>
      <c r="K36" s="21"/>
      <c r="L36" s="1"/>
    </row>
    <row r="37" spans="1:11" ht="16.5">
      <c r="A37" s="6" t="s">
        <v>15</v>
      </c>
      <c r="B37" s="16">
        <f aca="true" t="shared" si="1" ref="B37:K37">B34-B35</f>
        <v>-4.833333333333332</v>
      </c>
      <c r="C37" s="16">
        <f t="shared" si="1"/>
        <v>-4.766666666666669</v>
      </c>
      <c r="D37" s="16">
        <f t="shared" si="1"/>
        <v>-5.633333333333333</v>
      </c>
      <c r="E37" s="16">
        <f t="shared" si="1"/>
        <v>-4.399999999999999</v>
      </c>
      <c r="F37" s="16">
        <f t="shared" si="1"/>
        <v>-5.129999999999999</v>
      </c>
      <c r="G37" s="16">
        <f t="shared" si="1"/>
        <v>-4.663333333333334</v>
      </c>
      <c r="H37" s="16">
        <f t="shared" si="1"/>
        <v>-5.459999999999997</v>
      </c>
      <c r="I37" s="16">
        <f t="shared" si="1"/>
        <v>-4.046666666666667</v>
      </c>
      <c r="J37" s="16">
        <f t="shared" si="1"/>
        <v>-0.29666666666666686</v>
      </c>
      <c r="K37" s="7">
        <f t="shared" si="1"/>
        <v>-0.1466666666666665</v>
      </c>
    </row>
    <row r="38" spans="1:11" ht="16.5">
      <c r="A38" s="22" t="s">
        <v>18</v>
      </c>
      <c r="B38" s="23">
        <f>B34-B36</f>
        <v>0.26666666666666927</v>
      </c>
      <c r="C38" s="23">
        <f>C34-C36</f>
        <v>0.8333333333333321</v>
      </c>
      <c r="D38" s="21"/>
      <c r="E38" s="21"/>
      <c r="F38" s="23">
        <f>F34-F36</f>
        <v>0.360000000000003</v>
      </c>
      <c r="G38" s="23">
        <f>G34-G36</f>
        <v>0.456666666666667</v>
      </c>
      <c r="H38" s="21"/>
      <c r="I38" s="21"/>
      <c r="J38" s="21"/>
      <c r="K38" s="21"/>
    </row>
    <row r="39" ht="16.5">
      <c r="A39" t="s">
        <v>21</v>
      </c>
    </row>
    <row r="40" spans="1:11" ht="16.5">
      <c r="A40" s="24" t="s">
        <v>19</v>
      </c>
      <c r="B40" s="25"/>
      <c r="C40" s="25"/>
      <c r="D40" s="25"/>
      <c r="E40" s="25"/>
      <c r="F40" s="25"/>
      <c r="G40" s="25"/>
      <c r="H40" s="20"/>
      <c r="I40" s="20"/>
      <c r="J40" s="16"/>
      <c r="K40" s="1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SuperXP</cp:lastModifiedBy>
  <dcterms:created xsi:type="dcterms:W3CDTF">2008-02-09T15:43:25Z</dcterms:created>
  <dcterms:modified xsi:type="dcterms:W3CDTF">2008-12-01T17:22:06Z</dcterms:modified>
  <cp:category/>
  <cp:version/>
  <cp:contentType/>
  <cp:contentStatus/>
</cp:coreProperties>
</file>