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<sst xmlns="http://schemas.openxmlformats.org/spreadsheetml/2006/main" count="22" uniqueCount="22">
  <si>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日期</t>
  </si>
  <si>
    <t>預測新界最低</t>
  </si>
  <si>
    <t>預測新界最高</t>
  </si>
  <si>
    <t>預測市區最低</t>
  </si>
  <si>
    <t>預測市區最高</t>
  </si>
  <si>
    <t>實際市區最低</t>
  </si>
  <si>
    <t>實際市區最高</t>
  </si>
  <si>
    <t>實際新界最低</t>
  </si>
  <si>
    <t>實際新界最高</t>
  </si>
  <si>
    <t>空白儲存格=沒有資料</t>
  </si>
  <si>
    <t>所有預測資料為預測日期的前一天所預測的資料</t>
  </si>
  <si>
    <t>總誤差(市區,度)</t>
  </si>
  <si>
    <t>總誤差(新界,度)</t>
  </si>
  <si>
    <r>
      <t>*市區氣溫只計算天文台　新界氣溫包括流浮山、大埔、沙田、屯門、將軍澳、西貢、長洲、赤鱲角、青衣及荃灣，</t>
    </r>
    <r>
      <rPr>
        <b/>
        <sz val="12"/>
        <rFont val="新細明體"/>
        <family val="1"/>
      </rPr>
      <t>並不包括打鼓嶺及石崗</t>
    </r>
  </si>
  <si>
    <t>平均</t>
  </si>
  <si>
    <t>比上月</t>
  </si>
  <si>
    <t>上月*</t>
  </si>
  <si>
    <t>正常#</t>
  </si>
  <si>
    <t>比正常</t>
  </si>
  <si>
    <r>
      <t>#1971至2000年氣候平均值</t>
    </r>
    <r>
      <rPr>
        <sz val="12"/>
        <rFont val="新細明體"/>
        <family val="1"/>
      </rPr>
      <t>, 只有市區氣溫資料, 取至一位小數。預測資料亦與氣候平均數值比較</t>
    </r>
  </si>
  <si>
    <t>2009年1月香港天氣警告信號發出中心氣溫預測誤差</t>
  </si>
  <si>
    <t>*只計算12月2、3、5-8、14日資料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</si>
</sst>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 "/>
    <numFmt numFmtId="178" formatCode="mmm\-yyyy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i/>
      <sz val="12"/>
      <name val="新細明體"/>
      <family val="1"/>
    </font>
    <font>
      <i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77" fontId="2" fillId="3" borderId="0" xfId="0" applyNumberFormat="1" applyFont="1" applyFill="1" applyAlignment="1">
      <alignment vertical="center"/>
    </xf>
    <xf numFmtId="177" fontId="4" fillId="3" borderId="0" xfId="0" applyNumberFormat="1" applyFont="1" applyFill="1" applyAlignment="1">
      <alignment vertical="center"/>
    </xf>
    <xf numFmtId="177" fontId="3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77" fontId="3" fillId="4" borderId="0" xfId="0" applyNumberFormat="1" applyFont="1" applyFill="1" applyAlignment="1">
      <alignment vertical="center"/>
    </xf>
    <xf numFmtId="14" fontId="0" fillId="4" borderId="0" xfId="0" applyNumberFormat="1" applyFont="1" applyFill="1" applyAlignment="1">
      <alignment vertical="center"/>
    </xf>
    <xf numFmtId="177" fontId="4" fillId="4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0">
      <selection activeCell="L24" sqref="L24"/>
    </sheetView>
  </sheetViews>
  <sheetFormatPr defaultColWidth="9.00390625" defaultRowHeight="16.5"/>
  <cols>
    <col min="1" max="1" width="10.125" style="0" customWidth="1"/>
    <col min="2" max="4" width="13.00390625" style="0" customWidth="1"/>
    <col min="5" max="5" width="12.875" style="0" customWidth="1"/>
    <col min="6" max="6" width="13.125" style="0" customWidth="1"/>
    <col min="7" max="9" width="13.25390625" style="0" customWidth="1"/>
    <col min="10" max="10" width="15.25390625" style="0" customWidth="1"/>
    <col min="11" max="11" width="15.75390625" style="0" customWidth="1"/>
    <col min="12" max="12" width="12.625" style="0" customWidth="1"/>
    <col min="13" max="13" width="12.125" style="0" customWidth="1"/>
  </cols>
  <sheetData>
    <row r="1" spans="1:9" ht="16.5">
      <c r="A1" s="1" t="s">
        <v>20</v>
      </c>
      <c r="F1" t="s">
        <v>9</v>
      </c>
      <c r="I1" t="s">
        <v>10</v>
      </c>
    </row>
    <row r="2" ht="16.5">
      <c r="A2" t="s">
        <v>13</v>
      </c>
    </row>
    <row r="3" spans="1:11" ht="16.5">
      <c r="A3" t="s">
        <v>0</v>
      </c>
      <c r="B3" s="11" t="s">
        <v>3</v>
      </c>
      <c r="C3" s="11" t="s">
        <v>4</v>
      </c>
      <c r="D3" s="3" t="s">
        <v>1</v>
      </c>
      <c r="E3" s="3" t="s">
        <v>2</v>
      </c>
      <c r="F3" s="11" t="s">
        <v>5</v>
      </c>
      <c r="G3" s="11" t="s">
        <v>6</v>
      </c>
      <c r="H3" s="3" t="s">
        <v>7</v>
      </c>
      <c r="I3" s="3" t="s">
        <v>8</v>
      </c>
      <c r="J3" s="15" t="s">
        <v>11</v>
      </c>
      <c r="K3" s="4" t="s">
        <v>12</v>
      </c>
    </row>
    <row r="4" spans="1:11" ht="16.5">
      <c r="A4" s="2">
        <v>39814</v>
      </c>
      <c r="B4" s="11"/>
      <c r="C4" s="11"/>
      <c r="D4" s="3"/>
      <c r="E4" s="3"/>
      <c r="F4" s="11">
        <v>11.3</v>
      </c>
      <c r="G4" s="11">
        <v>17.2</v>
      </c>
      <c r="H4" s="3">
        <v>8.8</v>
      </c>
      <c r="I4" s="3">
        <v>20.1</v>
      </c>
      <c r="J4" s="15"/>
      <c r="K4" s="4"/>
    </row>
    <row r="5" spans="1:11" ht="16.5">
      <c r="A5" s="2">
        <v>39815</v>
      </c>
      <c r="B5" s="11"/>
      <c r="C5" s="11"/>
      <c r="D5" s="3"/>
      <c r="E5" s="3"/>
      <c r="F5" s="11">
        <v>11.1</v>
      </c>
      <c r="G5" s="11">
        <v>16.6</v>
      </c>
      <c r="H5" s="3">
        <v>7.9</v>
      </c>
      <c r="I5" s="3">
        <v>20.2</v>
      </c>
      <c r="J5" s="15"/>
      <c r="K5" s="4"/>
    </row>
    <row r="6" spans="1:11" ht="16.5">
      <c r="A6" s="2">
        <v>39816</v>
      </c>
      <c r="B6" s="11"/>
      <c r="C6" s="11"/>
      <c r="D6" s="3"/>
      <c r="E6" s="3"/>
      <c r="F6" s="11">
        <v>12.4</v>
      </c>
      <c r="G6" s="11">
        <v>17.6</v>
      </c>
      <c r="H6" s="3">
        <v>9.9</v>
      </c>
      <c r="I6" s="3">
        <v>20.5</v>
      </c>
      <c r="J6" s="15"/>
      <c r="K6" s="4"/>
    </row>
    <row r="7" spans="1:11" ht="16.5">
      <c r="A7" s="2">
        <v>39817</v>
      </c>
      <c r="B7" s="11"/>
      <c r="C7" s="11"/>
      <c r="D7" s="3"/>
      <c r="E7" s="3"/>
      <c r="F7" s="11">
        <v>15.1</v>
      </c>
      <c r="G7" s="11">
        <v>21.1</v>
      </c>
      <c r="H7" s="3">
        <v>13.1</v>
      </c>
      <c r="I7" s="3">
        <v>25</v>
      </c>
      <c r="J7" s="15"/>
      <c r="K7" s="4"/>
    </row>
    <row r="8" spans="1:11" ht="16.5">
      <c r="A8" s="2">
        <v>39818</v>
      </c>
      <c r="B8" s="11"/>
      <c r="C8" s="11"/>
      <c r="D8" s="3"/>
      <c r="E8" s="3"/>
      <c r="F8" s="11">
        <v>15.3</v>
      </c>
      <c r="G8" s="11">
        <v>19.9</v>
      </c>
      <c r="H8" s="3">
        <v>12.7</v>
      </c>
      <c r="I8" s="3">
        <v>23.7</v>
      </c>
      <c r="J8" s="15"/>
      <c r="K8" s="4"/>
    </row>
    <row r="9" spans="1:11" ht="16.5">
      <c r="A9" s="2">
        <v>39819</v>
      </c>
      <c r="B9" s="11"/>
      <c r="C9" s="11"/>
      <c r="D9" s="3"/>
      <c r="E9" s="3"/>
      <c r="F9" s="11">
        <v>15.9</v>
      </c>
      <c r="G9" s="11">
        <v>20</v>
      </c>
      <c r="H9" s="3">
        <v>13.4</v>
      </c>
      <c r="I9" s="3">
        <v>24.5</v>
      </c>
      <c r="J9" s="15"/>
      <c r="K9" s="4"/>
    </row>
    <row r="10" spans="1:11" ht="16.5">
      <c r="A10" s="2">
        <v>39820</v>
      </c>
      <c r="B10" s="11"/>
      <c r="C10" s="11"/>
      <c r="D10" s="3"/>
      <c r="E10" s="3"/>
      <c r="F10" s="11">
        <v>15.2</v>
      </c>
      <c r="G10" s="11">
        <v>20</v>
      </c>
      <c r="H10" s="3">
        <v>12.5</v>
      </c>
      <c r="I10" s="3">
        <v>21.8</v>
      </c>
      <c r="J10" s="15"/>
      <c r="K10" s="4"/>
    </row>
    <row r="11" spans="1:11" ht="16.5">
      <c r="A11" s="2">
        <v>39821</v>
      </c>
      <c r="B11" s="11"/>
      <c r="C11" s="11"/>
      <c r="D11" s="3"/>
      <c r="E11" s="3"/>
      <c r="F11" s="11">
        <v>12.3</v>
      </c>
      <c r="G11" s="11">
        <v>18.6</v>
      </c>
      <c r="H11" s="3">
        <v>9.7</v>
      </c>
      <c r="I11" s="3">
        <v>20.5</v>
      </c>
      <c r="J11" s="15"/>
      <c r="K11" s="4"/>
    </row>
    <row r="12" spans="1:11" ht="16.5">
      <c r="A12" s="2">
        <v>39822</v>
      </c>
      <c r="B12" s="11"/>
      <c r="C12" s="11"/>
      <c r="D12" s="3"/>
      <c r="E12" s="3"/>
      <c r="F12" s="11">
        <v>9.8</v>
      </c>
      <c r="G12" s="11">
        <v>15.2</v>
      </c>
      <c r="H12" s="3">
        <v>7.7</v>
      </c>
      <c r="I12" s="3">
        <v>16.9</v>
      </c>
      <c r="J12" s="15"/>
      <c r="K12" s="4"/>
    </row>
    <row r="13" spans="1:11" ht="16.5">
      <c r="A13" s="2">
        <v>39823</v>
      </c>
      <c r="B13" s="11"/>
      <c r="C13" s="11"/>
      <c r="D13" s="3"/>
      <c r="E13" s="3"/>
      <c r="F13" s="11">
        <v>9.4</v>
      </c>
      <c r="G13" s="11">
        <v>15</v>
      </c>
      <c r="H13" s="3">
        <v>6.9</v>
      </c>
      <c r="I13" s="3">
        <v>18</v>
      </c>
      <c r="J13" s="15"/>
      <c r="K13" s="4"/>
    </row>
    <row r="14" spans="1:11" ht="16.5">
      <c r="A14" s="2">
        <v>39824</v>
      </c>
      <c r="B14" s="11"/>
      <c r="C14" s="11"/>
      <c r="D14" s="3"/>
      <c r="E14" s="3"/>
      <c r="F14" s="11">
        <v>9.6</v>
      </c>
      <c r="G14" s="11">
        <v>16.6</v>
      </c>
      <c r="H14" s="3">
        <v>4.5</v>
      </c>
      <c r="I14" s="3">
        <v>18.7</v>
      </c>
      <c r="J14" s="15"/>
      <c r="K14" s="4"/>
    </row>
    <row r="15" spans="1:11" ht="16.5">
      <c r="A15" s="2">
        <v>39825</v>
      </c>
      <c r="B15" s="11"/>
      <c r="C15" s="11"/>
      <c r="D15" s="3"/>
      <c r="E15" s="3"/>
      <c r="F15" s="11">
        <v>10.7</v>
      </c>
      <c r="G15" s="11">
        <v>17.4</v>
      </c>
      <c r="H15" s="3">
        <v>6.9</v>
      </c>
      <c r="I15" s="3">
        <v>19.7</v>
      </c>
      <c r="J15" s="15"/>
      <c r="K15" s="4"/>
    </row>
    <row r="16" spans="1:11" ht="16.5">
      <c r="A16" s="2">
        <v>39826</v>
      </c>
      <c r="B16" s="11"/>
      <c r="C16" s="11"/>
      <c r="D16" s="3"/>
      <c r="E16" s="3"/>
      <c r="F16" s="11">
        <v>9.8</v>
      </c>
      <c r="G16" s="11">
        <v>15.9</v>
      </c>
      <c r="H16" s="3">
        <v>7.2</v>
      </c>
      <c r="I16" s="3">
        <v>18.4</v>
      </c>
      <c r="J16" s="15"/>
      <c r="K16" s="4"/>
    </row>
    <row r="17" spans="1:11" ht="16.5">
      <c r="A17" s="2">
        <v>39827</v>
      </c>
      <c r="B17" s="11"/>
      <c r="C17" s="11"/>
      <c r="D17" s="3"/>
      <c r="E17" s="3"/>
      <c r="F17" s="11">
        <v>9.8</v>
      </c>
      <c r="G17" s="11">
        <v>16</v>
      </c>
      <c r="H17" s="3">
        <v>6.3</v>
      </c>
      <c r="I17" s="3">
        <v>18.3</v>
      </c>
      <c r="J17" s="15"/>
      <c r="K17" s="4"/>
    </row>
    <row r="18" spans="1:11" ht="16.5">
      <c r="A18" s="2">
        <v>39828</v>
      </c>
      <c r="B18" s="11">
        <v>11</v>
      </c>
      <c r="C18" s="11">
        <v>17</v>
      </c>
      <c r="D18" s="3">
        <v>6</v>
      </c>
      <c r="E18" s="3">
        <v>19</v>
      </c>
      <c r="F18" s="11">
        <v>10.7</v>
      </c>
      <c r="G18" s="11">
        <v>16.7</v>
      </c>
      <c r="H18" s="3">
        <v>6.6</v>
      </c>
      <c r="I18" s="3">
        <v>20.4</v>
      </c>
      <c r="J18" s="15">
        <f>(B18-F18)+(C18-G18)</f>
        <v>0.6000000000000014</v>
      </c>
      <c r="K18" s="4">
        <f>(H18-D18)+(I18-E18)</f>
        <v>1.9999999999999982</v>
      </c>
    </row>
    <row r="19" spans="1:11" ht="16.5">
      <c r="A19" s="2">
        <v>39829</v>
      </c>
      <c r="B19" s="11"/>
      <c r="C19" s="11"/>
      <c r="D19" s="3"/>
      <c r="E19" s="3"/>
      <c r="F19" s="11">
        <v>11.8</v>
      </c>
      <c r="G19" s="11">
        <v>17.8</v>
      </c>
      <c r="H19" s="3">
        <v>8</v>
      </c>
      <c r="I19" s="3">
        <v>21.1</v>
      </c>
      <c r="J19" s="15"/>
      <c r="K19" s="4"/>
    </row>
    <row r="20" spans="1:11" ht="16.5">
      <c r="A20" s="2">
        <v>39830</v>
      </c>
      <c r="B20" s="11"/>
      <c r="C20" s="11"/>
      <c r="D20" s="3"/>
      <c r="E20" s="3"/>
      <c r="F20" s="11">
        <v>13.7</v>
      </c>
      <c r="G20" s="11">
        <v>19.6</v>
      </c>
      <c r="H20" s="3">
        <v>9.9</v>
      </c>
      <c r="I20" s="3">
        <v>23.3</v>
      </c>
      <c r="J20" s="15"/>
      <c r="K20" s="4"/>
    </row>
    <row r="21" spans="1:11" ht="16.5">
      <c r="A21" s="2">
        <v>39831</v>
      </c>
      <c r="B21" s="11"/>
      <c r="C21" s="11"/>
      <c r="D21" s="3"/>
      <c r="E21" s="3"/>
      <c r="F21" s="11">
        <v>15.7</v>
      </c>
      <c r="G21" s="11">
        <v>23.7</v>
      </c>
      <c r="H21" s="3">
        <v>11.1</v>
      </c>
      <c r="I21" s="3">
        <v>27.5</v>
      </c>
      <c r="J21" s="15"/>
      <c r="K21" s="4"/>
    </row>
    <row r="22" spans="1:11" ht="16.5">
      <c r="A22" s="2">
        <v>39832</v>
      </c>
      <c r="B22" s="11"/>
      <c r="C22" s="11"/>
      <c r="D22" s="3"/>
      <c r="E22" s="3"/>
      <c r="F22" s="11"/>
      <c r="G22" s="11"/>
      <c r="H22" s="3"/>
      <c r="I22" s="3"/>
      <c r="J22" s="15"/>
      <c r="K22" s="4"/>
    </row>
    <row r="23" spans="1:11" ht="16.5">
      <c r="A23" s="2">
        <v>39833</v>
      </c>
      <c r="B23" s="11"/>
      <c r="C23" s="11"/>
      <c r="D23" s="3"/>
      <c r="E23" s="3"/>
      <c r="F23" s="11"/>
      <c r="G23" s="11"/>
      <c r="H23" s="3"/>
      <c r="I23" s="3"/>
      <c r="J23" s="15"/>
      <c r="K23" s="4"/>
    </row>
    <row r="24" spans="1:11" ht="16.5">
      <c r="A24" s="2">
        <v>39834</v>
      </c>
      <c r="B24" s="11"/>
      <c r="C24" s="11"/>
      <c r="D24" s="3"/>
      <c r="E24" s="3"/>
      <c r="F24" s="11"/>
      <c r="G24" s="11"/>
      <c r="H24" s="3"/>
      <c r="I24" s="3"/>
      <c r="J24" s="15"/>
      <c r="K24" s="4"/>
    </row>
    <row r="25" spans="1:11" ht="16.5">
      <c r="A25" s="2">
        <v>39835</v>
      </c>
      <c r="B25" s="11"/>
      <c r="C25" s="11"/>
      <c r="D25" s="3"/>
      <c r="E25" s="3"/>
      <c r="F25" s="11"/>
      <c r="G25" s="11"/>
      <c r="H25" s="3"/>
      <c r="I25" s="3"/>
      <c r="J25" s="15"/>
      <c r="K25" s="4"/>
    </row>
    <row r="26" spans="1:11" ht="16.5">
      <c r="A26" s="2">
        <v>39836</v>
      </c>
      <c r="B26" s="11"/>
      <c r="C26" s="11"/>
      <c r="D26" s="3"/>
      <c r="E26" s="3"/>
      <c r="F26" s="11"/>
      <c r="G26" s="11"/>
      <c r="H26" s="3"/>
      <c r="I26" s="3"/>
      <c r="J26" s="15"/>
      <c r="K26" s="4"/>
    </row>
    <row r="27" spans="1:11" ht="16.5">
      <c r="A27" s="2">
        <v>39837</v>
      </c>
      <c r="B27" s="11"/>
      <c r="C27" s="11"/>
      <c r="D27" s="3"/>
      <c r="E27" s="3"/>
      <c r="F27" s="11"/>
      <c r="G27" s="11"/>
      <c r="H27" s="3"/>
      <c r="I27" s="3"/>
      <c r="J27" s="15"/>
      <c r="K27" s="4"/>
    </row>
    <row r="28" spans="1:11" ht="16.5">
      <c r="A28" s="2">
        <v>39838</v>
      </c>
      <c r="B28" s="11"/>
      <c r="C28" s="11"/>
      <c r="D28" s="3"/>
      <c r="E28" s="3"/>
      <c r="F28" s="11"/>
      <c r="G28" s="11"/>
      <c r="H28" s="3"/>
      <c r="I28" s="3"/>
      <c r="J28" s="15"/>
      <c r="K28" s="4"/>
    </row>
    <row r="29" spans="1:11" ht="16.5">
      <c r="A29" s="2">
        <v>39839</v>
      </c>
      <c r="B29" s="11"/>
      <c r="C29" s="11"/>
      <c r="D29" s="3"/>
      <c r="E29" s="3"/>
      <c r="F29" s="11"/>
      <c r="G29" s="11"/>
      <c r="H29" s="3"/>
      <c r="I29" s="3"/>
      <c r="J29" s="15"/>
      <c r="K29" s="4"/>
    </row>
    <row r="30" spans="1:12" ht="16.5">
      <c r="A30" s="2">
        <v>39840</v>
      </c>
      <c r="B30" s="18"/>
      <c r="C30" s="18"/>
      <c r="D30" s="19"/>
      <c r="E30" s="19"/>
      <c r="F30" s="18"/>
      <c r="G30" s="18"/>
      <c r="H30" s="19"/>
      <c r="I30" s="19"/>
      <c r="J30" s="15"/>
      <c r="K30" s="4"/>
      <c r="L30" s="17"/>
    </row>
    <row r="31" spans="1:11" ht="16.5">
      <c r="A31" s="2">
        <v>39841</v>
      </c>
      <c r="B31" s="18"/>
      <c r="C31" s="18"/>
      <c r="D31" s="19"/>
      <c r="E31" s="19"/>
      <c r="F31" s="18"/>
      <c r="G31" s="18"/>
      <c r="H31" s="19"/>
      <c r="I31" s="19"/>
      <c r="J31" s="15"/>
      <c r="K31" s="4"/>
    </row>
    <row r="32" spans="1:11" ht="16.5">
      <c r="A32" s="2">
        <v>39842</v>
      </c>
      <c r="B32" s="18"/>
      <c r="C32" s="18"/>
      <c r="D32" s="19"/>
      <c r="E32" s="19"/>
      <c r="F32" s="18"/>
      <c r="G32" s="18"/>
      <c r="H32" s="19"/>
      <c r="I32" s="19"/>
      <c r="J32" s="15"/>
      <c r="K32" s="4"/>
    </row>
    <row r="33" spans="1:11" ht="16.5">
      <c r="A33" s="2">
        <v>39843</v>
      </c>
      <c r="B33" s="18"/>
      <c r="C33" s="18"/>
      <c r="D33" s="19"/>
      <c r="E33" s="19"/>
      <c r="F33" s="18"/>
      <c r="G33" s="18"/>
      <c r="H33" s="19"/>
      <c r="I33" s="19"/>
      <c r="J33" s="15"/>
      <c r="K33" s="4"/>
    </row>
    <row r="34" spans="1:12" ht="16.5">
      <c r="A34" s="2">
        <v>39844</v>
      </c>
      <c r="B34" s="18"/>
      <c r="C34" s="18"/>
      <c r="D34" s="19"/>
      <c r="E34" s="19"/>
      <c r="F34" s="18"/>
      <c r="G34" s="18"/>
      <c r="H34" s="19"/>
      <c r="I34" s="19"/>
      <c r="J34" s="15"/>
      <c r="K34" s="4"/>
      <c r="L34" s="17"/>
    </row>
    <row r="35" spans="1:12" ht="16.5">
      <c r="A35" t="s">
        <v>14</v>
      </c>
      <c r="B35" s="12">
        <f aca="true" t="shared" si="0" ref="B35:K35">AVERAGE(B4:B33)</f>
        <v>11</v>
      </c>
      <c r="C35" s="12">
        <f t="shared" si="0"/>
        <v>17</v>
      </c>
      <c r="D35" s="5">
        <f t="shared" si="0"/>
        <v>6</v>
      </c>
      <c r="E35" s="5">
        <f t="shared" si="0"/>
        <v>19</v>
      </c>
      <c r="F35" s="12">
        <f>AVERAGE(F4:F34)</f>
        <v>12.2</v>
      </c>
      <c r="G35" s="12">
        <f>AVERAGE(G4:G34)</f>
        <v>18.05</v>
      </c>
      <c r="H35" s="5">
        <f>AVERAGE(H4:H34)</f>
        <v>9.061111111111112</v>
      </c>
      <c r="I35" s="5">
        <f>AVERAGE(I4:I34)</f>
        <v>21.033333333333335</v>
      </c>
      <c r="J35" s="12">
        <f t="shared" si="0"/>
        <v>0.6000000000000014</v>
      </c>
      <c r="K35" s="5">
        <f t="shared" si="0"/>
        <v>1.9999999999999982</v>
      </c>
      <c r="L35" s="1"/>
    </row>
    <row r="36" spans="1:12" ht="16.5">
      <c r="A36" s="8" t="s">
        <v>16</v>
      </c>
      <c r="B36" s="13">
        <v>14.86</v>
      </c>
      <c r="C36" s="13">
        <v>20.57</v>
      </c>
      <c r="D36" s="9">
        <v>12</v>
      </c>
      <c r="E36" s="9">
        <v>22.71</v>
      </c>
      <c r="F36" s="13">
        <v>16.22</v>
      </c>
      <c r="G36" s="13">
        <v>21.03</v>
      </c>
      <c r="H36" s="9">
        <v>13.01</v>
      </c>
      <c r="I36" s="9">
        <v>24.15</v>
      </c>
      <c r="J36" s="14">
        <v>1.83</v>
      </c>
      <c r="K36" s="10">
        <v>2.23</v>
      </c>
      <c r="L36" s="1"/>
    </row>
    <row r="37" spans="1:11" ht="16.5">
      <c r="A37" s="22" t="s">
        <v>17</v>
      </c>
      <c r="B37" s="22">
        <v>14.1</v>
      </c>
      <c r="C37" s="22">
        <v>18.6</v>
      </c>
      <c r="D37" s="21"/>
      <c r="E37" s="21"/>
      <c r="F37" s="22">
        <v>14.1</v>
      </c>
      <c r="G37" s="22">
        <v>18.6</v>
      </c>
      <c r="H37" s="21"/>
      <c r="I37" s="21"/>
      <c r="J37" s="21"/>
      <c r="K37" s="21"/>
    </row>
    <row r="38" spans="1:11" ht="16.5">
      <c r="A38" s="6" t="s">
        <v>15</v>
      </c>
      <c r="B38" s="16">
        <f aca="true" t="shared" si="1" ref="B38:K38">B35-B36</f>
        <v>-3.8599999999999994</v>
      </c>
      <c r="C38" s="16">
        <f t="shared" si="1"/>
        <v>-3.5700000000000003</v>
      </c>
      <c r="D38" s="16">
        <f t="shared" si="1"/>
        <v>-6</v>
      </c>
      <c r="E38" s="16">
        <f t="shared" si="1"/>
        <v>-3.710000000000001</v>
      </c>
      <c r="F38" s="16">
        <f t="shared" si="1"/>
        <v>-4.02</v>
      </c>
      <c r="G38" s="16">
        <f t="shared" si="1"/>
        <v>-2.9800000000000004</v>
      </c>
      <c r="H38" s="16">
        <f t="shared" si="1"/>
        <v>-3.948888888888888</v>
      </c>
      <c r="I38" s="16">
        <f t="shared" si="1"/>
        <v>-3.1166666666666636</v>
      </c>
      <c r="J38" s="16">
        <f t="shared" si="1"/>
        <v>-1.2299999999999986</v>
      </c>
      <c r="K38" s="7">
        <f t="shared" si="1"/>
        <v>-0.23000000000000176</v>
      </c>
    </row>
    <row r="39" spans="1:11" ht="16.5">
      <c r="A39" s="22" t="s">
        <v>18</v>
      </c>
      <c r="B39" s="23">
        <f>B35-B37</f>
        <v>-3.0999999999999996</v>
      </c>
      <c r="C39" s="23">
        <f>C35-C37</f>
        <v>-1.6000000000000014</v>
      </c>
      <c r="D39" s="21"/>
      <c r="E39" s="21"/>
      <c r="F39" s="23">
        <f>F35-F37</f>
        <v>-1.9000000000000004</v>
      </c>
      <c r="G39" s="23">
        <f>G35-G37</f>
        <v>-0.5500000000000007</v>
      </c>
      <c r="H39" s="21"/>
      <c r="I39" s="21"/>
      <c r="J39" s="21"/>
      <c r="K39" s="21"/>
    </row>
    <row r="40" ht="16.5">
      <c r="A40" t="s">
        <v>21</v>
      </c>
    </row>
    <row r="41" spans="1:11" ht="16.5">
      <c r="A41" s="24" t="s">
        <v>19</v>
      </c>
      <c r="B41" s="25"/>
      <c r="C41" s="25"/>
      <c r="D41" s="25"/>
      <c r="E41" s="25"/>
      <c r="F41" s="25"/>
      <c r="G41" s="25"/>
      <c r="H41" s="20"/>
      <c r="I41" s="20"/>
      <c r="J41" s="16"/>
      <c r="K41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dcterms:created xsi:type="dcterms:W3CDTF">2008-02-09T15:43:25Z</dcterms:created>
  <dcterms:modified xsi:type="dcterms:W3CDTF">2009-01-18T19:09:32Z</dcterms:modified>
  <cp:category/>
  <cp:version/>
  <cp:contentType/>
  <cp:contentStatus/>
</cp:coreProperties>
</file>